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k.kosiciene\Desktop\"/>
    </mc:Choice>
  </mc:AlternateContent>
  <xr:revisionPtr revIDLastSave="0" documentId="13_ncr:1_{759813E7-C454-4467-B0FE-4213A3573DED}" xr6:coauthVersionLast="36" xr6:coauthVersionMax="36" xr10:uidLastSave="{00000000-0000-0000-0000-000000000000}"/>
  <bookViews>
    <workbookView xWindow="0" yWindow="0" windowWidth="23040" windowHeight="9060" tabRatio="883" xr2:uid="{73C3D423-20B1-4844-B344-4C182A14E895}"/>
  </bookViews>
  <sheets>
    <sheet name="Seniūnijos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</calcChain>
</file>

<file path=xl/sharedStrings.xml><?xml version="1.0" encoding="utf-8"?>
<sst xmlns="http://schemas.openxmlformats.org/spreadsheetml/2006/main" count="68" uniqueCount="63">
  <si>
    <t>Programos uždavinio, priemonės kodas ir požymis</t>
  </si>
  <si>
    <t>Veiklos pavadinimas</t>
  </si>
  <si>
    <t>Atsakingi vykdytojai (Vardas Pavardė)</t>
  </si>
  <si>
    <t>Įvykdymo terminas (ketvirčiais)</t>
  </si>
  <si>
    <t>Proceso ir / ar indėlio vertinimų kriterijų:</t>
  </si>
  <si>
    <t>ASIGNAVIMAI</t>
  </si>
  <si>
    <t>STEBĖSENOS RODIKLIAI</t>
  </si>
  <si>
    <t xml:space="preserve"> 02 Kaimo plėtros programa</t>
  </si>
  <si>
    <t>02-01-02 (T)</t>
  </si>
  <si>
    <t>Uždavinys. Gerinti kaimo gyvenamosios aplinkos viešąją infrastruktūrą</t>
  </si>
  <si>
    <t>02-01-02-08 (TP)</t>
  </si>
  <si>
    <t>Užtikrinti komunalinių paslaugų seniūnijose teikimą, proc.</t>
  </si>
  <si>
    <t>METINIS PLANAS</t>
  </si>
  <si>
    <t>03-02-02 (P)</t>
  </si>
  <si>
    <t>Uždavinys. Plėsti bei modernizuoti elektros energijos gamybos ir paskirstymo tinklą</t>
  </si>
  <si>
    <t>03-02-02-04 (TP)</t>
  </si>
  <si>
    <t>03 Viešosios infrastruktūros plėtros programa</t>
  </si>
  <si>
    <t>Naujai įrengtų šviestuvų skaičius seniūnijose</t>
  </si>
  <si>
    <r>
      <t>Pasiekti 9375 t CO</t>
    </r>
    <r>
      <rPr>
        <b/>
        <vertAlign val="sub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>e per 20 metų skaičiuojamąjį ŠESD sumažinimo kiekį, proc.</t>
    </r>
  </si>
  <si>
    <t>Komunalinės paslaugos seniūnijose</t>
  </si>
  <si>
    <t>09-01-01 (T)</t>
  </si>
  <si>
    <t>Uždavinys. Sudaryti sąlygas Savivaldybės funkcijų įgyvendinimui</t>
  </si>
  <si>
    <t>09-01-01-04 (TP)</t>
  </si>
  <si>
    <t>Savivaldybės seniūnijų darbo organizavimas</t>
  </si>
  <si>
    <t xml:space="preserve">09 Savivaldybės valdymo programa </t>
  </si>
  <si>
    <t>09-01-02 (T)</t>
  </si>
  <si>
    <t>Uždavinys. Tinkamai įgyvendinti Savivaldybei perduotas valstybės funkcijas</t>
  </si>
  <si>
    <t>09-01-02-15 (TP)</t>
  </si>
  <si>
    <t>Užimtumo didinimo programa</t>
  </si>
  <si>
    <t>Savivaldybės tarybos priimtų sprendimų skaičiaus pokytis, lyginant su praėjusiais metais, proc.</t>
  </si>
  <si>
    <t>Užtikrinti Savivaldybei perduotų valstybės funkcijų vykdymą, proc.</t>
  </si>
  <si>
    <t>Besirengiančių darbo rinkai asmenų, įsidarbinusių nuolatiniam darbui, dalis nuo paslaugų dalyvių skaičiaus, proc.</t>
  </si>
  <si>
    <t>PATVIRTINTA</t>
  </si>
  <si>
    <t>Ukmergės rajono savivaldybės</t>
  </si>
  <si>
    <t>administracijos direktoriaus</t>
  </si>
  <si>
    <t>Įsakymu Nr. 13-</t>
  </si>
  <si>
    <t>Uždavinio, priemonės pavadinimas</t>
  </si>
  <si>
    <t>2025 metų asignavimai ir kitos lėšos, tūkst. Eur</t>
  </si>
  <si>
    <t>2025-2027 m. SVP numatytas stebėsenos rodiklis</t>
  </si>
  <si>
    <t>2025 m. siektina stebėsenos rodiklio reikšmė</t>
  </si>
  <si>
    <r>
      <t xml:space="preserve">Pavadinimas
</t>
    </r>
    <r>
      <rPr>
        <b/>
        <u/>
        <sz val="10"/>
        <rFont val="Times New Roman"/>
        <family val="1"/>
        <charset val="186"/>
      </rPr>
      <t>(2025 m. siekiamas konkretus rezultatas)</t>
    </r>
  </si>
  <si>
    <r>
      <rPr>
        <b/>
        <u/>
        <sz val="10"/>
        <rFont val="Times New Roman"/>
        <family val="1"/>
        <charset val="186"/>
      </rPr>
      <t>2025 m. siekiamo rezultato</t>
    </r>
    <r>
      <rPr>
        <b/>
        <sz val="10"/>
        <rFont val="Times New Roman"/>
        <family val="1"/>
        <charset val="186"/>
      </rPr>
      <t xml:space="preserve"> reikšmė</t>
    </r>
  </si>
  <si>
    <t>2025 m. kovo     d.</t>
  </si>
  <si>
    <t>Užtikrinti savalaikį žemės ūkio funkcijų administravimą ir vykdymą, proc.</t>
  </si>
  <si>
    <t>Gatvių apšvietimas</t>
  </si>
  <si>
    <t>Seniūnijos darbuotojų, dalyvavusių mokymuose / seminaruose, keliant kvalifikaciją, dalis nuo visų seniūnijos darbuotojų, proc.</t>
  </si>
  <si>
    <t>Pasibaigus užimtumo didinimo programoms, po 6 mėnesių dirbs arba vykdys savarankišką veiklą asmenų dalis iš užimtumo didinimo programų dalyvių skaičiaus, proc.</t>
  </si>
  <si>
    <t>Prižiūrimų vietinių kelių ir gyvenviečių gatvių ilgis (km);                 Prižiūrimų višųjų erdvių plotas, įskaitant tvarkomas kapines (ha);             Pastatų priežiūra ir remontas (vnt.);                 Atliekų rūšiavimo aikštelių priežiūra (vnt.)</t>
  </si>
  <si>
    <t xml:space="preserve">
115,29
23,4
3 
7  
</t>
  </si>
  <si>
    <t>Seniūnė             Violeta Kvirienė,                                                                                                                           Ūkvedys                     Marius Butkus</t>
  </si>
  <si>
    <t>I-IV</t>
  </si>
  <si>
    <r>
      <t>Ukmergė</t>
    </r>
    <r>
      <rPr>
        <b/>
        <sz val="12"/>
        <rFont val="Times New Roman"/>
        <family val="1"/>
        <charset val="186"/>
      </rPr>
      <t>s rajono savivaldybės administracijos Pivonijos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seniū</t>
    </r>
    <r>
      <rPr>
        <b/>
        <sz val="12"/>
        <color theme="1"/>
        <rFont val="Times New Roman"/>
        <family val="1"/>
        <charset val="186"/>
      </rPr>
      <t>nijos 2025 metų veiklos planas</t>
    </r>
  </si>
  <si>
    <t>Seniūnijos gyvenviečių gatvių apšvietimo plėtra</t>
  </si>
  <si>
    <t>Senų šviestuvų pakeitimas energiją taupančiaia LED šviestuvais  (vnt)</t>
  </si>
  <si>
    <t>Seniūnė                  Violeta Kvirienė</t>
  </si>
  <si>
    <t>Seniūnijos darbo organizavimas</t>
  </si>
  <si>
    <t>Gyvenamosios vietos  deklaravimo paslaugų suteikimas   besikreipiantiems asmenims (proc.);   
Viešųjų darbų organizavimas (asm. sk.);  
Viešųjų pirkimų organizavimas (sk.); 
Darbuotojų kvalifikacijos kėlimas  (darbuotojų sk.); 
Seniūnaičių išplėstinių sueigų organizavimas (sk.);                    
Pagalba bendruomenėms, ruošiant renginius (vnt.)</t>
  </si>
  <si>
    <t xml:space="preserve">100
20
15
5
 4                                          
2     
</t>
  </si>
  <si>
    <t xml:space="preserve">Specialistė           Milda Atkočiūnienė, 
                                                                                                                                                                                     Seniūnė             Violeta Kvirienė,
Seniūnė
Violeta Kvirienė,
Seniūnė             Violeta Kvirienė,
Seniūnė             Violeta Kvirienė, 
Seniūnė             Violeta Kvirienė
</t>
  </si>
  <si>
    <t>Įdarbintų pagal užimtumo didinimo programą asmenų skaičius</t>
  </si>
  <si>
    <t>II-IV</t>
  </si>
  <si>
    <t>Seniūnas</t>
  </si>
  <si>
    <t>Violeta Kvirienė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</si>
</sst>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49" fontId="1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3" borderId="19" xfId="0" applyNumberFormat="1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2" fontId="1" fillId="3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/>
    <xf numFmtId="0" fontId="6" fillId="0" borderId="0" xfId="0" applyFont="1" applyFill="1"/>
    <xf numFmtId="0" fontId="3" fillId="2" borderId="11" xfId="0" applyFont="1" applyFill="1" applyBorder="1"/>
    <xf numFmtId="0" fontId="3" fillId="2" borderId="26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2" borderId="17" xfId="0" applyFont="1" applyFill="1" applyBorder="1"/>
    <xf numFmtId="0" fontId="3" fillId="0" borderId="4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2" borderId="10" xfId="0" applyFont="1" applyFill="1" applyBorder="1"/>
    <xf numFmtId="0" fontId="3" fillId="0" borderId="31" xfId="0" applyFont="1" applyBorder="1"/>
    <xf numFmtId="0" fontId="3" fillId="0" borderId="13" xfId="0" applyFont="1" applyBorder="1" applyAlignment="1">
      <alignment horizontal="left"/>
    </xf>
    <xf numFmtId="0" fontId="11" fillId="0" borderId="0" xfId="0" applyFont="1"/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1" fillId="6" borderId="28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left" vertical="center"/>
    </xf>
    <xf numFmtId="49" fontId="1" fillId="6" borderId="29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0" xfId="0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12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2513-9E37-4D08-93E0-66B18B64827D}">
  <dimension ref="A1:K28"/>
  <sheetViews>
    <sheetView tabSelected="1" zoomScaleNormal="100" workbookViewId="0">
      <selection activeCell="D35" sqref="D35"/>
    </sheetView>
  </sheetViews>
  <sheetFormatPr defaultRowHeight="13.2" x14ac:dyDescent="0.25"/>
  <cols>
    <col min="1" max="1" width="15" style="3" customWidth="1"/>
    <col min="2" max="2" width="31.77734375" style="3" customWidth="1"/>
    <col min="3" max="3" width="12.109375" style="3" customWidth="1"/>
    <col min="4" max="4" width="27" style="3" customWidth="1"/>
    <col min="5" max="5" width="14.33203125" style="3" customWidth="1"/>
    <col min="6" max="6" width="23.77734375" style="3" customWidth="1"/>
    <col min="7" max="7" width="19.77734375" style="3" customWidth="1"/>
    <col min="8" max="8" width="17.21875" style="3" customWidth="1"/>
    <col min="9" max="9" width="16.77734375" style="3" customWidth="1"/>
    <col min="10" max="10" width="11.44140625" style="3" customWidth="1"/>
    <col min="11" max="16384" width="8.88671875" style="3"/>
  </cols>
  <sheetData>
    <row r="1" spans="1:11" ht="15.6" x14ac:dyDescent="0.3">
      <c r="B1" s="4"/>
      <c r="D1" s="4"/>
      <c r="E1" s="9"/>
      <c r="F1" s="18"/>
      <c r="G1" s="21"/>
      <c r="H1" s="5"/>
      <c r="I1" s="44" t="s">
        <v>32</v>
      </c>
      <c r="J1" s="9"/>
    </row>
    <row r="2" spans="1:11" ht="15.6" x14ac:dyDescent="0.3">
      <c r="B2" s="4"/>
      <c r="D2" s="4"/>
      <c r="E2" s="9"/>
      <c r="F2" s="18"/>
      <c r="G2" s="21"/>
      <c r="H2" s="5"/>
      <c r="I2" s="44" t="s">
        <v>33</v>
      </c>
      <c r="J2" s="9"/>
    </row>
    <row r="3" spans="1:11" ht="15.6" x14ac:dyDescent="0.3">
      <c r="B3" s="4"/>
      <c r="D3" s="4"/>
      <c r="E3" s="9"/>
      <c r="F3" s="18"/>
      <c r="G3" s="21"/>
      <c r="H3" s="5"/>
      <c r="I3" s="44" t="s">
        <v>34</v>
      </c>
      <c r="J3" s="9"/>
    </row>
    <row r="4" spans="1:11" ht="15.6" x14ac:dyDescent="0.3">
      <c r="B4" s="4"/>
      <c r="D4" s="4"/>
      <c r="E4" s="9"/>
      <c r="F4" s="18"/>
      <c r="G4" s="21"/>
      <c r="H4" s="5"/>
      <c r="I4" s="44" t="s">
        <v>42</v>
      </c>
      <c r="J4" s="9"/>
    </row>
    <row r="5" spans="1:11" ht="15.6" x14ac:dyDescent="0.3">
      <c r="B5" s="4"/>
      <c r="D5" s="4"/>
      <c r="E5" s="9"/>
      <c r="F5" s="18"/>
      <c r="G5" s="21"/>
      <c r="H5" s="5"/>
      <c r="I5" s="44" t="s">
        <v>35</v>
      </c>
      <c r="J5" s="9"/>
    </row>
    <row r="6" spans="1:11" ht="15.6" x14ac:dyDescent="0.3">
      <c r="A6" s="70" t="s">
        <v>51</v>
      </c>
      <c r="B6" s="70"/>
      <c r="C6" s="70"/>
      <c r="D6" s="70"/>
      <c r="E6" s="70"/>
      <c r="F6" s="70"/>
      <c r="G6" s="70"/>
      <c r="H6" s="70"/>
      <c r="I6" s="70"/>
      <c r="J6" s="70"/>
    </row>
    <row r="9" spans="1:11" ht="13.8" thickBot="1" x14ac:dyDescent="0.3"/>
    <row r="10" spans="1:11" ht="13.8" thickBot="1" x14ac:dyDescent="0.3">
      <c r="A10" s="71" t="s">
        <v>5</v>
      </c>
      <c r="B10" s="72"/>
      <c r="C10" s="73"/>
      <c r="D10" s="74" t="s">
        <v>6</v>
      </c>
      <c r="E10" s="75"/>
      <c r="F10" s="76" t="s">
        <v>12</v>
      </c>
      <c r="G10" s="77"/>
      <c r="H10" s="77"/>
      <c r="I10" s="77"/>
      <c r="J10" s="78"/>
    </row>
    <row r="11" spans="1:11" ht="13.2" customHeight="1" x14ac:dyDescent="0.25">
      <c r="A11" s="79" t="s">
        <v>0</v>
      </c>
      <c r="B11" s="81" t="s">
        <v>36</v>
      </c>
      <c r="C11" s="81" t="s">
        <v>37</v>
      </c>
      <c r="D11" s="83" t="s">
        <v>38</v>
      </c>
      <c r="E11" s="83" t="s">
        <v>39</v>
      </c>
      <c r="F11" s="85" t="s">
        <v>1</v>
      </c>
      <c r="G11" s="87" t="s">
        <v>4</v>
      </c>
      <c r="H11" s="87"/>
      <c r="I11" s="85" t="s">
        <v>2</v>
      </c>
      <c r="J11" s="88" t="s">
        <v>3</v>
      </c>
    </row>
    <row r="12" spans="1:11" ht="39.6" x14ac:dyDescent="0.25">
      <c r="A12" s="80"/>
      <c r="B12" s="82"/>
      <c r="C12" s="82"/>
      <c r="D12" s="84"/>
      <c r="E12" s="84"/>
      <c r="F12" s="86"/>
      <c r="G12" s="45" t="s">
        <v>40</v>
      </c>
      <c r="H12" s="46" t="s">
        <v>41</v>
      </c>
      <c r="I12" s="86"/>
      <c r="J12" s="89"/>
    </row>
    <row r="13" spans="1:11" s="30" customFormat="1" ht="19.8" customHeight="1" x14ac:dyDescent="0.25">
      <c r="A13" s="48" t="s">
        <v>7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39.6" x14ac:dyDescent="0.25">
      <c r="A14" s="16" t="s">
        <v>8</v>
      </c>
      <c r="B14" s="14" t="s">
        <v>9</v>
      </c>
      <c r="C14" s="19">
        <f>SUM(C15)</f>
        <v>70.8</v>
      </c>
      <c r="D14" s="27" t="s">
        <v>43</v>
      </c>
      <c r="E14" s="39">
        <v>100</v>
      </c>
      <c r="F14" s="41"/>
      <c r="G14" s="51"/>
      <c r="H14" s="51"/>
      <c r="I14" s="33"/>
      <c r="J14" s="34"/>
    </row>
    <row r="15" spans="1:11" ht="132" x14ac:dyDescent="0.25">
      <c r="A15" s="2" t="s">
        <v>10</v>
      </c>
      <c r="B15" s="15" t="s">
        <v>19</v>
      </c>
      <c r="C15" s="92">
        <v>70.8</v>
      </c>
      <c r="D15" s="10" t="s">
        <v>11</v>
      </c>
      <c r="E15" s="11">
        <v>100</v>
      </c>
      <c r="F15" s="91" t="s">
        <v>19</v>
      </c>
      <c r="G15" s="91" t="s">
        <v>47</v>
      </c>
      <c r="H15" s="93" t="s">
        <v>48</v>
      </c>
      <c r="I15" s="90" t="s">
        <v>49</v>
      </c>
      <c r="J15" s="40" t="s">
        <v>50</v>
      </c>
      <c r="K15" s="31"/>
    </row>
    <row r="16" spans="1:11" s="30" customFormat="1" x14ac:dyDescent="0.25">
      <c r="A16" s="52" t="s">
        <v>16</v>
      </c>
      <c r="B16" s="53"/>
      <c r="C16" s="53"/>
      <c r="D16" s="53"/>
      <c r="E16" s="53"/>
      <c r="F16" s="53"/>
      <c r="G16" s="53"/>
      <c r="H16" s="53"/>
      <c r="I16" s="53"/>
      <c r="J16" s="54"/>
      <c r="K16" s="32"/>
    </row>
    <row r="17" spans="1:10" ht="40.799999999999997" customHeight="1" x14ac:dyDescent="0.25">
      <c r="A17" s="16" t="s">
        <v>13</v>
      </c>
      <c r="B17" s="23" t="s">
        <v>14</v>
      </c>
      <c r="C17" s="63"/>
      <c r="D17" s="68" t="s">
        <v>18</v>
      </c>
      <c r="E17" s="69"/>
      <c r="F17" s="33"/>
      <c r="G17" s="33"/>
      <c r="H17" s="33"/>
      <c r="I17" s="33"/>
      <c r="J17" s="37"/>
    </row>
    <row r="18" spans="1:10" ht="52.8" x14ac:dyDescent="0.25">
      <c r="A18" s="26" t="s">
        <v>15</v>
      </c>
      <c r="B18" s="24" t="s">
        <v>44</v>
      </c>
      <c r="C18" s="64"/>
      <c r="D18" s="10" t="s">
        <v>17</v>
      </c>
      <c r="E18" s="11">
        <v>60</v>
      </c>
      <c r="F18" s="97" t="s">
        <v>52</v>
      </c>
      <c r="G18" s="94" t="s">
        <v>53</v>
      </c>
      <c r="H18" s="95">
        <v>14</v>
      </c>
      <c r="I18" s="94" t="s">
        <v>54</v>
      </c>
      <c r="J18" s="36" t="s">
        <v>50</v>
      </c>
    </row>
    <row r="19" spans="1:10" x14ac:dyDescent="0.25">
      <c r="A19" s="59" t="s">
        <v>24</v>
      </c>
      <c r="B19" s="60"/>
      <c r="C19" s="60"/>
      <c r="D19" s="61"/>
      <c r="E19" s="61"/>
      <c r="F19" s="61"/>
      <c r="G19" s="61"/>
      <c r="H19" s="61"/>
      <c r="I19" s="61"/>
      <c r="J19" s="62"/>
    </row>
    <row r="20" spans="1:10" ht="52.8" x14ac:dyDescent="0.25">
      <c r="A20" s="1" t="s">
        <v>20</v>
      </c>
      <c r="B20" s="14" t="s">
        <v>21</v>
      </c>
      <c r="C20" s="65"/>
      <c r="D20" s="14" t="s">
        <v>29</v>
      </c>
      <c r="E20" s="47">
        <v>2</v>
      </c>
      <c r="F20" s="41"/>
      <c r="G20" s="33"/>
      <c r="H20" s="33"/>
      <c r="I20" s="33"/>
      <c r="J20" s="34"/>
    </row>
    <row r="21" spans="1:10" ht="316.8" x14ac:dyDescent="0.25">
      <c r="A21" s="25" t="s">
        <v>22</v>
      </c>
      <c r="B21" s="15" t="s">
        <v>23</v>
      </c>
      <c r="C21" s="66"/>
      <c r="D21" s="10" t="s">
        <v>45</v>
      </c>
      <c r="E21" s="11">
        <v>70</v>
      </c>
      <c r="F21" s="99" t="s">
        <v>55</v>
      </c>
      <c r="G21" s="100" t="s">
        <v>56</v>
      </c>
      <c r="H21" s="98" t="s">
        <v>57</v>
      </c>
      <c r="I21" s="96" t="s">
        <v>58</v>
      </c>
      <c r="J21" s="42" t="s">
        <v>50</v>
      </c>
    </row>
    <row r="22" spans="1:10" ht="39.6" x14ac:dyDescent="0.25">
      <c r="A22" s="1" t="s">
        <v>25</v>
      </c>
      <c r="B22" s="14" t="s">
        <v>26</v>
      </c>
      <c r="C22" s="65"/>
      <c r="D22" s="27" t="s">
        <v>30</v>
      </c>
      <c r="E22" s="39">
        <v>100</v>
      </c>
      <c r="F22" s="41"/>
      <c r="G22" s="33"/>
      <c r="H22" s="33"/>
      <c r="I22" s="33"/>
      <c r="J22" s="34"/>
    </row>
    <row r="23" spans="1:10" ht="79.2" x14ac:dyDescent="0.25">
      <c r="A23" s="55" t="s">
        <v>27</v>
      </c>
      <c r="B23" s="57" t="s">
        <v>28</v>
      </c>
      <c r="C23" s="67"/>
      <c r="D23" s="10" t="s">
        <v>46</v>
      </c>
      <c r="E23" s="11">
        <v>15</v>
      </c>
      <c r="F23" s="103" t="s">
        <v>28</v>
      </c>
      <c r="G23" s="101" t="s">
        <v>59</v>
      </c>
      <c r="H23" s="104">
        <v>1</v>
      </c>
      <c r="I23" s="101" t="s">
        <v>54</v>
      </c>
      <c r="J23" s="43" t="s">
        <v>60</v>
      </c>
    </row>
    <row r="24" spans="1:10" ht="52.8" x14ac:dyDescent="0.25">
      <c r="A24" s="56"/>
      <c r="B24" s="58"/>
      <c r="C24" s="66"/>
      <c r="D24" s="10" t="s">
        <v>31</v>
      </c>
      <c r="E24" s="11">
        <v>10</v>
      </c>
      <c r="F24" s="102"/>
      <c r="G24" s="35"/>
      <c r="H24" s="35"/>
      <c r="I24" s="35"/>
      <c r="J24" s="38"/>
    </row>
    <row r="25" spans="1:10" ht="13.8" thickBot="1" x14ac:dyDescent="0.3">
      <c r="A25" s="6"/>
      <c r="B25" s="7"/>
      <c r="C25" s="17"/>
      <c r="D25" s="28"/>
      <c r="E25" s="29"/>
      <c r="F25" s="13"/>
      <c r="G25" s="22"/>
      <c r="H25" s="20"/>
      <c r="I25" s="8"/>
      <c r="J25" s="12"/>
    </row>
    <row r="28" spans="1:10" ht="13.8" x14ac:dyDescent="0.25">
      <c r="B28" s="105" t="s">
        <v>61</v>
      </c>
      <c r="G28" s="105" t="s">
        <v>62</v>
      </c>
    </row>
  </sheetData>
  <protectedRanges>
    <protectedRange sqref="F25:J25" name="Diapazonas1"/>
    <protectedRange sqref="F1:H5 J1:J5" name="Diapazonas1_1"/>
    <protectedRange sqref="F11:J12" name="Diapazonas1_2"/>
  </protectedRanges>
  <mergeCells count="24">
    <mergeCell ref="A6:J6"/>
    <mergeCell ref="A10:C10"/>
    <mergeCell ref="D10:E10"/>
    <mergeCell ref="F10:J10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  <mergeCell ref="A13:J13"/>
    <mergeCell ref="G14:H14"/>
    <mergeCell ref="A16:J16"/>
    <mergeCell ref="A23:A24"/>
    <mergeCell ref="B23:B24"/>
    <mergeCell ref="A19:J19"/>
    <mergeCell ref="C17:C18"/>
    <mergeCell ref="C20:C21"/>
    <mergeCell ref="C22:C24"/>
    <mergeCell ref="D17:E17"/>
    <mergeCell ref="F23:F24"/>
  </mergeCells>
  <pageMargins left="0" right="0" top="0.39370078740157483" bottom="0.3937007874015748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Seniūnijos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Žiūrienė</dc:creator>
  <cp:lastModifiedBy>Kristina Košicienė</cp:lastModifiedBy>
  <cp:lastPrinted>2024-01-30T07:10:23Z</cp:lastPrinted>
  <dcterms:created xsi:type="dcterms:W3CDTF">2024-01-23T13:33:39Z</dcterms:created>
  <dcterms:modified xsi:type="dcterms:W3CDTF">2025-02-27T11:44:01Z</dcterms:modified>
</cp:coreProperties>
</file>