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v.ziuriene\Desktop\SVP_2024-2026\"/>
    </mc:Choice>
  </mc:AlternateContent>
  <xr:revisionPtr revIDLastSave="0" documentId="13_ncr:1_{5F4A34B7-CFAD-46BD-A73B-4DABBCC498C3}" xr6:coauthVersionLast="36" xr6:coauthVersionMax="36" xr10:uidLastSave="{00000000-0000-0000-0000-000000000000}"/>
  <bookViews>
    <workbookView xWindow="0" yWindow="0" windowWidth="23040" windowHeight="8484" xr2:uid="{FC51B1C6-A98C-4105-A666-AD569D119F11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L47" i="1"/>
  <c r="K47" i="1"/>
  <c r="J47" i="1"/>
  <c r="F47" i="1"/>
  <c r="I47" i="1"/>
</calcChain>
</file>

<file path=xl/sharedStrings.xml><?xml version="1.0" encoding="utf-8"?>
<sst xmlns="http://schemas.openxmlformats.org/spreadsheetml/2006/main" count="119" uniqueCount="87">
  <si>
    <t>Eil. Nr.</t>
  </si>
  <si>
    <t>Objekto (projekto) pavadinimas</t>
  </si>
  <si>
    <t>1. Inžinerinės savivaldybės infrastruktūros plėtra</t>
  </si>
  <si>
    <t>1.3. Susisiekimo komunikacijų infrastruktūra (arba vietinės reikšmės kelių, kitų transporto statinių plėtra)</t>
  </si>
  <si>
    <t>2. Socialinės savivaldybės infrastruktūros plėtra</t>
  </si>
  <si>
    <t>2.1. Kultūros, švietimo ir mokslo, sveikatos, sporto paskirties objektai</t>
  </si>
  <si>
    <t>1.2. Geriamojo vandens tiekimo ir nuotekų, įskaitant paviršines nuotekas, tvarkymo inžinerinių statinių plėtra</t>
  </si>
  <si>
    <t>1.1. Šilumos perdavimo tinklų plėtra</t>
  </si>
  <si>
    <t>P. Cvirkos g., Ukmergės mieste, Ukmergės r. sav. kapitalinis remontas</t>
  </si>
  <si>
    <t>Susisiekimo komunikacijų paskirties statinio Pakalnės gatvės su prieigomis, Ukmergės mieste rekonstravimas</t>
  </si>
  <si>
    <t>Susisiekimo komunikacijų paskirties statinio Gruodžio 17-osios g. šaligatvių, Ukmergės mieste rekonstravimas</t>
  </si>
  <si>
    <t>Susisiekimo komunikacijų paskirties statinio Darbininkų g., Ukmergės mieste rekonstravimas</t>
  </si>
  <si>
    <t>Gyvenamosios aplinkos infrastruktūros įrengimas ir tvarkymas</t>
  </si>
  <si>
    <t>Susisiekimo komunikacijų paskirties statinio Antakalnio g., Ukmergės mieste rekonstravimas</t>
  </si>
  <si>
    <t xml:space="preserve">Kelių priežiūros ir plėtros
programos vykdymas
</t>
  </si>
  <si>
    <t>Priemonės įgyvendinimo būdas (VPĮ, IĮ, K, S)</t>
  </si>
  <si>
    <t>Lėšų įsisavinimo laikotarpis</t>
  </si>
  <si>
    <t>Žymėjimas</t>
  </si>
  <si>
    <t>Viešųjų pirkimų įstatymas</t>
  </si>
  <si>
    <t>VPĮ</t>
  </si>
  <si>
    <t>Investicijų įstatymas</t>
  </si>
  <si>
    <t>IĮ</t>
  </si>
  <si>
    <t>Koncesijų įstatymas</t>
  </si>
  <si>
    <t>K</t>
  </si>
  <si>
    <t>Savivaldybės infrastruktūros plėtros sutartis</t>
  </si>
  <si>
    <t>S</t>
  </si>
  <si>
    <t>Lėšų suma objektui, tūkst. Eur.</t>
  </si>
  <si>
    <t>Iš viso:</t>
  </si>
  <si>
    <t>Administracinės paskirties pastato Kęstučio a. 5, Ukmergėje, kapitalinio remonto projektas</t>
  </si>
  <si>
    <t>Skveras ties Vilniaus ir Vytauto gatvių sankryža</t>
  </si>
  <si>
    <t>Viešųjų erdvių atnaujinimo programa</t>
  </si>
  <si>
    <t>4.2.01.03.12</t>
  </si>
  <si>
    <t>3.2.01.01.06</t>
  </si>
  <si>
    <t>3.2.03.01.06</t>
  </si>
  <si>
    <t>4.2.01.02.11</t>
  </si>
  <si>
    <t xml:space="preserve">Pakrančių sutvarkymo programa </t>
  </si>
  <si>
    <t>3.2.03.01.07</t>
  </si>
  <si>
    <t>Viešųjų pastatų atnaujinimas (modernizavimas)</t>
  </si>
  <si>
    <t xml:space="preserve">Inžinerinių tinklų paskirties (paviršinių nuotekų  tinklų) Kareivinių g. (nuo griovio netoli Vytauto g.) statybos darbai </t>
  </si>
  <si>
    <t>Buitinių nuotekų valymo įrenginių Pabaisko mstl.  Pabaisko sen., Ukmergės r. sav. rekonstravimas</t>
  </si>
  <si>
    <t>Sporto paskirties pastato-sporto komplekso, Ukmergėje, Gruodžio 17-osios g. 52, rekonstravimo projektas</t>
  </si>
  <si>
    <t xml:space="preserve">Susisiekimo komunikacijų paskirties statinio, privažiuojamosios gatvės prie Vilniaus g. 94A, Ukmergės mieste statybos projektas </t>
  </si>
  <si>
    <t>Vandens transporto priemonių nuleidimo vietų į Lėno ir Kurėnų ežerus įrengimas</t>
  </si>
  <si>
    <t xml:space="preserve">Inžinerinių tinklų paskirties (paviršinių nuotekų  tinklų) prie Sodų g. 7, Ukmergės m. statybos darbai (nuo griovio)  </t>
  </si>
  <si>
    <t xml:space="preserve">Vandens tiekimo ir nuotekų
tvarkymo infrastruktūros plėtra ir
rekonstravimas Ukmergės rajono
savivaldybėje </t>
  </si>
  <si>
    <t>Ukmergės gyventojų privačių namų prijungimui prie nuotekų surinkimo infrastruktūros</t>
  </si>
  <si>
    <t>Gyvenamųjų būstų prijungimas prie esamos centralizuotos buitinių nuotekų sistemos Ukmergės aglomeracijoje“ (50 būstų)</t>
  </si>
  <si>
    <t>Lietaus kanalizacijos tinklų ir įrenginių eksploatacija</t>
  </si>
  <si>
    <t>Vandentvarkos priežiūra ir atstatymas</t>
  </si>
  <si>
    <t>Mokyklos gatvės rekonstrukcijos projektas</t>
  </si>
  <si>
    <t>Kelio Graužiečiai-Juodkiškiai-Inkilai kapitalinis remontas</t>
  </si>
  <si>
    <t>Susisiekimo komunikacijų paskirties statinio, privažiuojamosios gatvės prie Vilniaus g. 109 E, F, G, H, I, J, K Ukmergės mieste statybos projektas</t>
  </si>
  <si>
    <t>Susisiekimo komunikacijų paskirties statinio, privažiuojamosios gatvės prie Smetonos dvaro,  Dvaro g. 3, Užulėnio k.,Ukmergės rajone statybos projektas</t>
  </si>
  <si>
    <t>Susisiekimo komunikacijų paskirties statinių (Mirabelių tako), esančių tarp Vilniaus ir Žiedo gatvių, statyba (II etapas)</t>
  </si>
  <si>
    <t>Susisiekimo komunikacijų paskirties statinių Jaunimo g. (tarp Miškų g. ir Antakalnio g.), Miškų g. (tarp Dariaus ir Girėno g. ir Laukų g.) Ukmergės mieste rekonstravimas</t>
  </si>
  <si>
    <t>Stadiono, Gruodžio 17-osios g.52, Ukmergėje aikštynų ir bėgimo takų sutvarkymas</t>
  </si>
  <si>
    <t>Gyvenamųjų būstų prijungimas prie esamos centralizuotos buitinių nuotekų sistemos Ukmergės aglomeracijoje (28 būstai)</t>
  </si>
  <si>
    <t>Paviršinių nuotekų tinklų įrengimas Kalno g., Kosmonautų g. Ukmergėje</t>
  </si>
  <si>
    <t>Vandentiekio tinklų rekonstrukcija Pakalnės g., Ukmergės m.</t>
  </si>
  <si>
    <t>Vandentiekio tinklų rekonstravimas Siesikų mstl.</t>
  </si>
  <si>
    <t>Vandentiekio ir nuotekų tinklų plėtra Dukstynos, Varkališkių ir I Antakalnio k</t>
  </si>
  <si>
    <r>
      <rPr>
        <sz val="11"/>
        <color theme="1"/>
        <rFont val="Times New Roman"/>
        <family val="1"/>
        <charset val="186"/>
      </rPr>
      <t xml:space="preserve">Vandentiekio ir buitinių nuotekų tinklų rekonstravimas/įrengimas Basanavičiaus g., Ukmergėje       </t>
    </r>
    <r>
      <rPr>
        <strike/>
        <sz val="11"/>
        <color theme="1"/>
        <rFont val="Times New Roman"/>
        <family val="1"/>
        <charset val="186"/>
      </rPr>
      <t xml:space="preserve">                                                         </t>
    </r>
  </si>
  <si>
    <t>Kadrėnų paplūdimio įrengimo projektas</t>
  </si>
  <si>
    <t>Lėšų suma 2024 m., tūkst. Eur.</t>
  </si>
  <si>
    <t>Administracinio pastato Kestučio a. 3, Ukmergėje kapitalinio remonto projektas</t>
  </si>
  <si>
    <t>UAB "Šilumos tinklai" 2024 planuoja</t>
  </si>
  <si>
    <t>PATVIRTINTA                                              Ukmergės rajono savivaldybės tarybos                                               2024 m. sausio   d. sprendimu Nr.</t>
  </si>
  <si>
    <t>UKMERGĖS RAJONO SAVIVALDYBĖS 2024 M. INFRASTRUKTŪROS PLĖTROS RĖMIMO PROGRAMOS LĖŠŲ PANAUDOJIMO PLANAS</t>
  </si>
  <si>
    <t>2024-2026 m. SVP priemonės kodas</t>
  </si>
  <si>
    <t>2024-2026 m. SVP priemonės pavadinimas</t>
  </si>
  <si>
    <t>4.2.01.03.05</t>
  </si>
  <si>
    <t>Šilumos tinklų rekonstrukcija Antakalnio g. "Šilo" katilinės zonoje (Uosių - Draugystės gatvių gyv. namų kvartalas )</t>
  </si>
  <si>
    <t>4.2.01.03.09</t>
  </si>
  <si>
    <t>Žiedo gatvės ruožo nuo Deltuvos g. iki Gedimino g. rekonstravimo ir Žiedo gatvės jungiamųjų gatvių naujos statybos Ukmergės mieste projektas</t>
  </si>
  <si>
    <t>Pastato - Mokyklos (Slėptuvės), Miškų g. 29, Ukmergėje remonto darbai</t>
  </si>
  <si>
    <t>1.1.02.01.15</t>
  </si>
  <si>
    <t>Ukmergės senamiesčio erdvių ir Šventosios upės pakrantės pasiekiamumo lankytojams didinimas</t>
  </si>
  <si>
    <t>1.1.02.01.16</t>
  </si>
  <si>
    <t>Viešosios turizmo infrastruktūros prie Kadrėnų tvenkinio modernizavimas ir dviračių gatvės įrengimas link Monsinjoro Svarinsko parko</t>
  </si>
  <si>
    <t>3.2.03.03.20</t>
  </si>
  <si>
    <t>Siesikų dvaro sodybos rūmų sienų tapybos konservavimas / restauravimas</t>
  </si>
  <si>
    <t>Siesikų dvaro sodybos rūmų sienų tapybos darbai</t>
  </si>
  <si>
    <t>7.3.01.01.15</t>
  </si>
  <si>
    <t>I ketv.</t>
  </si>
  <si>
    <t>II ketv.</t>
  </si>
  <si>
    <t>III ketv.</t>
  </si>
  <si>
    <t>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</si>
</sst>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</font>
    <font>
      <strike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 wrapText="1"/>
    </xf>
    <xf numFmtId="164" fontId="0" fillId="0" borderId="0" xfId="0" applyNumberFormat="1"/>
    <xf numFmtId="0" fontId="7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5" fillId="0" borderId="2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3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164" fontId="3" fillId="0" borderId="6" xfId="0" applyNumberFormat="1" applyFont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0" fillId="0" borderId="6" xfId="0" applyFont="1" applyBorder="1"/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D55A-BCD3-42D2-8E61-2C73AFF3A145}">
  <dimension ref="B1:L53"/>
  <sheetViews>
    <sheetView tabSelected="1" topLeftCell="B39" zoomScaleNormal="100" workbookViewId="0">
      <selection activeCell="I47" sqref="I47:L47"/>
    </sheetView>
  </sheetViews>
  <sheetFormatPr defaultRowHeight="14.4" x14ac:dyDescent="0.3"/>
  <cols>
    <col min="1" max="1" width="3.33203125" customWidth="1"/>
    <col min="2" max="2" width="5.109375" style="3" customWidth="1"/>
    <col min="3" max="3" width="15.33203125" customWidth="1"/>
    <col min="4" max="4" width="36.109375" customWidth="1"/>
    <col min="5" max="5" width="59" customWidth="1"/>
    <col min="6" max="6" width="15.109375" customWidth="1"/>
    <col min="7" max="7" width="14.33203125" customWidth="1"/>
    <col min="8" max="8" width="20.5546875" customWidth="1"/>
    <col min="9" max="9" width="9.6640625" customWidth="1"/>
    <col min="10" max="10" width="8.109375" customWidth="1"/>
    <col min="11" max="11" width="10" customWidth="1"/>
    <col min="13" max="13" width="6.44140625" customWidth="1"/>
    <col min="14" max="14" width="18.33203125" customWidth="1"/>
  </cols>
  <sheetData>
    <row r="1" spans="2:12" ht="3.75" customHeight="1" x14ac:dyDescent="0.3"/>
    <row r="2" spans="2:12" ht="48.75" customHeight="1" x14ac:dyDescent="0.3">
      <c r="H2" s="2"/>
      <c r="I2" s="69" t="s">
        <v>66</v>
      </c>
      <c r="J2" s="69"/>
      <c r="K2" s="69"/>
      <c r="L2" s="69"/>
    </row>
    <row r="3" spans="2:12" ht="19.5" customHeight="1" x14ac:dyDescent="0.3">
      <c r="H3" s="1"/>
      <c r="I3" s="1"/>
    </row>
    <row r="4" spans="2:12" x14ac:dyDescent="0.3">
      <c r="B4" s="79" t="s">
        <v>67</v>
      </c>
      <c r="C4" s="79"/>
      <c r="D4" s="79"/>
      <c r="E4" s="79"/>
      <c r="F4" s="79"/>
      <c r="G4" s="79"/>
      <c r="H4" s="79"/>
      <c r="I4" s="79"/>
      <c r="J4" s="79"/>
      <c r="K4" s="79"/>
    </row>
    <row r="5" spans="2:12" ht="15" thickBot="1" x14ac:dyDescent="0.35"/>
    <row r="6" spans="2:12" x14ac:dyDescent="0.3">
      <c r="B6" s="80" t="s">
        <v>0</v>
      </c>
      <c r="C6" s="87" t="s">
        <v>68</v>
      </c>
      <c r="D6" s="87" t="s">
        <v>69</v>
      </c>
      <c r="E6" s="89" t="s">
        <v>1</v>
      </c>
      <c r="F6" s="80" t="s">
        <v>26</v>
      </c>
      <c r="G6" s="93" t="s">
        <v>63</v>
      </c>
      <c r="H6" s="82" t="s">
        <v>15</v>
      </c>
      <c r="I6" s="84" t="s">
        <v>16</v>
      </c>
      <c r="J6" s="85"/>
      <c r="K6" s="85"/>
      <c r="L6" s="86"/>
    </row>
    <row r="7" spans="2:12" ht="43.5" customHeight="1" thickBot="1" x14ac:dyDescent="0.35">
      <c r="B7" s="81"/>
      <c r="C7" s="88"/>
      <c r="D7" s="88"/>
      <c r="E7" s="90"/>
      <c r="F7" s="81"/>
      <c r="G7" s="94"/>
      <c r="H7" s="83"/>
      <c r="I7" s="4" t="s">
        <v>83</v>
      </c>
      <c r="J7" s="5" t="s">
        <v>84</v>
      </c>
      <c r="K7" s="5" t="s">
        <v>85</v>
      </c>
      <c r="L7" s="6" t="s">
        <v>86</v>
      </c>
    </row>
    <row r="8" spans="2:12" ht="22.5" customHeight="1" thickBot="1" x14ac:dyDescent="0.35">
      <c r="B8" s="70" t="s">
        <v>2</v>
      </c>
      <c r="C8" s="71"/>
      <c r="D8" s="71"/>
      <c r="E8" s="71"/>
      <c r="F8" s="71"/>
      <c r="G8" s="71"/>
      <c r="H8" s="71"/>
      <c r="I8" s="71"/>
      <c r="J8" s="71"/>
      <c r="K8" s="71"/>
      <c r="L8" s="72"/>
    </row>
    <row r="9" spans="2:12" ht="22.5" customHeight="1" x14ac:dyDescent="0.3">
      <c r="B9" s="73" t="s">
        <v>7</v>
      </c>
      <c r="C9" s="74"/>
      <c r="D9" s="74"/>
      <c r="E9" s="74"/>
      <c r="F9" s="74"/>
      <c r="G9" s="74"/>
      <c r="H9" s="74"/>
      <c r="I9" s="74"/>
      <c r="J9" s="74"/>
      <c r="K9" s="74"/>
      <c r="L9" s="75"/>
    </row>
    <row r="10" spans="2:12" ht="27.6" x14ac:dyDescent="0.3">
      <c r="B10" s="42">
        <v>1</v>
      </c>
      <c r="C10" s="37"/>
      <c r="D10" s="37" t="s">
        <v>65</v>
      </c>
      <c r="E10" s="29" t="s">
        <v>71</v>
      </c>
      <c r="F10" s="9">
        <v>85</v>
      </c>
      <c r="G10" s="9">
        <v>85</v>
      </c>
      <c r="H10" s="9" t="s">
        <v>19</v>
      </c>
      <c r="I10" s="9"/>
      <c r="J10" s="9"/>
      <c r="K10" s="9">
        <v>85</v>
      </c>
      <c r="L10" s="43"/>
    </row>
    <row r="11" spans="2:12" ht="22.5" customHeight="1" x14ac:dyDescent="0.3">
      <c r="B11" s="76" t="s">
        <v>6</v>
      </c>
      <c r="C11" s="77"/>
      <c r="D11" s="77"/>
      <c r="E11" s="77"/>
      <c r="F11" s="77"/>
      <c r="G11" s="77"/>
      <c r="H11" s="77"/>
      <c r="I11" s="77"/>
      <c r="J11" s="77"/>
      <c r="K11" s="77"/>
      <c r="L11" s="78"/>
    </row>
    <row r="12" spans="2:12" ht="37.5" customHeight="1" x14ac:dyDescent="0.3">
      <c r="B12" s="44">
        <v>2</v>
      </c>
      <c r="C12" s="19"/>
      <c r="D12" s="95" t="s">
        <v>45</v>
      </c>
      <c r="E12" s="40" t="s">
        <v>56</v>
      </c>
      <c r="F12" s="20">
        <v>109.68</v>
      </c>
      <c r="G12" s="115">
        <v>109.68</v>
      </c>
      <c r="H12" s="38" t="s">
        <v>19</v>
      </c>
      <c r="I12" s="19"/>
      <c r="J12" s="115">
        <v>50</v>
      </c>
      <c r="K12" s="115">
        <v>59.68</v>
      </c>
      <c r="L12" s="45"/>
    </row>
    <row r="13" spans="2:12" ht="42.75" customHeight="1" x14ac:dyDescent="0.3">
      <c r="B13" s="44">
        <v>3</v>
      </c>
      <c r="C13" s="39"/>
      <c r="D13" s="96"/>
      <c r="E13" s="40" t="s">
        <v>46</v>
      </c>
      <c r="F13" s="20">
        <v>140.9</v>
      </c>
      <c r="G13" s="115">
        <v>140.9</v>
      </c>
      <c r="H13" s="38" t="s">
        <v>19</v>
      </c>
      <c r="I13" s="115">
        <v>140.9</v>
      </c>
      <c r="J13" s="19"/>
      <c r="K13" s="20"/>
      <c r="L13" s="45"/>
    </row>
    <row r="14" spans="2:12" ht="30.6" customHeight="1" x14ac:dyDescent="0.3">
      <c r="B14" s="44">
        <v>4</v>
      </c>
      <c r="C14" s="112" t="s">
        <v>70</v>
      </c>
      <c r="D14" s="91" t="s">
        <v>47</v>
      </c>
      <c r="E14" s="11" t="s">
        <v>43</v>
      </c>
      <c r="F14" s="9">
        <v>36</v>
      </c>
      <c r="G14" s="116">
        <v>36</v>
      </c>
      <c r="H14" s="38" t="s">
        <v>19</v>
      </c>
      <c r="I14" s="12"/>
      <c r="J14" s="12"/>
      <c r="K14" s="9">
        <v>36</v>
      </c>
      <c r="L14" s="43"/>
    </row>
    <row r="15" spans="2:12" ht="33.6" customHeight="1" x14ac:dyDescent="0.3">
      <c r="B15" s="44">
        <v>5</v>
      </c>
      <c r="C15" s="113"/>
      <c r="D15" s="92"/>
      <c r="E15" s="46" t="s">
        <v>38</v>
      </c>
      <c r="F15" s="7">
        <v>18</v>
      </c>
      <c r="G15" s="117">
        <v>18</v>
      </c>
      <c r="H15" s="38" t="s">
        <v>19</v>
      </c>
      <c r="I15" s="12"/>
      <c r="J15" s="12">
        <v>18</v>
      </c>
      <c r="K15" s="7"/>
      <c r="L15" s="47"/>
    </row>
    <row r="16" spans="2:12" ht="22.2" customHeight="1" x14ac:dyDescent="0.3">
      <c r="B16" s="44">
        <v>6</v>
      </c>
      <c r="C16" s="114"/>
      <c r="D16" s="96"/>
      <c r="E16" s="11" t="s">
        <v>57</v>
      </c>
      <c r="F16" s="7">
        <v>8</v>
      </c>
      <c r="G16" s="117">
        <v>8</v>
      </c>
      <c r="H16" s="38" t="s">
        <v>19</v>
      </c>
      <c r="I16" s="8"/>
      <c r="J16" s="8"/>
      <c r="K16" s="7">
        <v>8</v>
      </c>
      <c r="L16" s="47"/>
    </row>
    <row r="17" spans="2:12" x14ac:dyDescent="0.3">
      <c r="B17" s="42">
        <v>7</v>
      </c>
      <c r="C17" s="91" t="s">
        <v>31</v>
      </c>
      <c r="D17" s="91" t="s">
        <v>44</v>
      </c>
      <c r="E17" s="29" t="s">
        <v>58</v>
      </c>
      <c r="F17" s="25">
        <v>22</v>
      </c>
      <c r="G17" s="118">
        <v>22</v>
      </c>
      <c r="H17" s="23" t="s">
        <v>19</v>
      </c>
      <c r="I17" s="24"/>
      <c r="J17" s="24">
        <v>22</v>
      </c>
      <c r="K17" s="25"/>
      <c r="L17" s="48"/>
    </row>
    <row r="18" spans="2:12" ht="27.6" x14ac:dyDescent="0.3">
      <c r="B18" s="42">
        <v>8</v>
      </c>
      <c r="C18" s="92"/>
      <c r="D18" s="92"/>
      <c r="E18" s="30" t="s">
        <v>39</v>
      </c>
      <c r="F18" s="35">
        <v>144</v>
      </c>
      <c r="G18" s="118">
        <v>144</v>
      </c>
      <c r="H18" s="23" t="s">
        <v>19</v>
      </c>
      <c r="I18" s="24"/>
      <c r="J18" s="24">
        <v>64</v>
      </c>
      <c r="K18" s="25">
        <v>80</v>
      </c>
      <c r="L18" s="48"/>
    </row>
    <row r="19" spans="2:12" x14ac:dyDescent="0.3">
      <c r="B19" s="42">
        <v>9</v>
      </c>
      <c r="C19" s="92"/>
      <c r="D19" s="92"/>
      <c r="E19" s="30" t="s">
        <v>59</v>
      </c>
      <c r="F19" s="26">
        <v>120</v>
      </c>
      <c r="G19" s="115">
        <v>120</v>
      </c>
      <c r="H19" s="23" t="s">
        <v>19</v>
      </c>
      <c r="I19" s="28"/>
      <c r="J19" s="28">
        <v>50</v>
      </c>
      <c r="K19" s="26">
        <v>70</v>
      </c>
      <c r="L19" s="49"/>
    </row>
    <row r="20" spans="2:12" ht="27.6" x14ac:dyDescent="0.3">
      <c r="B20" s="42">
        <v>10</v>
      </c>
      <c r="C20" s="92"/>
      <c r="D20" s="92"/>
      <c r="E20" s="30" t="s">
        <v>60</v>
      </c>
      <c r="F20" s="26">
        <v>240</v>
      </c>
      <c r="G20" s="115">
        <v>240</v>
      </c>
      <c r="H20" s="27" t="s">
        <v>19</v>
      </c>
      <c r="I20" s="28"/>
      <c r="J20" s="28">
        <v>80</v>
      </c>
      <c r="K20" s="26">
        <v>80</v>
      </c>
      <c r="L20" s="49">
        <v>80</v>
      </c>
    </row>
    <row r="21" spans="2:12" ht="27.6" x14ac:dyDescent="0.3">
      <c r="B21" s="42">
        <v>11</v>
      </c>
      <c r="C21" s="37" t="s">
        <v>72</v>
      </c>
      <c r="D21" s="38" t="s">
        <v>48</v>
      </c>
      <c r="E21" s="32" t="s">
        <v>61</v>
      </c>
      <c r="F21" s="7">
        <v>88</v>
      </c>
      <c r="G21" s="117">
        <v>88</v>
      </c>
      <c r="H21" s="38" t="s">
        <v>19</v>
      </c>
      <c r="I21" s="8"/>
      <c r="J21" s="8"/>
      <c r="K21" s="7"/>
      <c r="L21" s="47">
        <v>88</v>
      </c>
    </row>
    <row r="22" spans="2:12" ht="22.5" customHeight="1" x14ac:dyDescent="0.3">
      <c r="B22" s="76" t="s">
        <v>3</v>
      </c>
      <c r="C22" s="77"/>
      <c r="D22" s="77"/>
      <c r="E22" s="77"/>
      <c r="F22" s="77"/>
      <c r="G22" s="77"/>
      <c r="H22" s="77"/>
      <c r="I22" s="77"/>
      <c r="J22" s="77"/>
      <c r="K22" s="77"/>
      <c r="L22" s="78"/>
    </row>
    <row r="23" spans="2:12" x14ac:dyDescent="0.3">
      <c r="B23" s="42">
        <v>12</v>
      </c>
      <c r="C23" s="101" t="s">
        <v>32</v>
      </c>
      <c r="D23" s="101" t="s">
        <v>14</v>
      </c>
      <c r="E23" s="11" t="s">
        <v>8</v>
      </c>
      <c r="F23" s="9">
        <v>30</v>
      </c>
      <c r="G23" s="9">
        <v>30</v>
      </c>
      <c r="H23" s="38" t="s">
        <v>19</v>
      </c>
      <c r="I23" s="9"/>
      <c r="J23" s="9">
        <v>30</v>
      </c>
      <c r="K23" s="9"/>
      <c r="L23" s="43"/>
    </row>
    <row r="24" spans="2:12" ht="27.6" x14ac:dyDescent="0.3">
      <c r="B24" s="42">
        <v>13</v>
      </c>
      <c r="C24" s="101"/>
      <c r="D24" s="101"/>
      <c r="E24" s="21" t="s">
        <v>9</v>
      </c>
      <c r="F24" s="9">
        <v>260</v>
      </c>
      <c r="G24" s="9">
        <v>260</v>
      </c>
      <c r="H24" s="38" t="s">
        <v>19</v>
      </c>
      <c r="I24" s="12"/>
      <c r="J24" s="9">
        <v>110</v>
      </c>
      <c r="K24" s="9">
        <v>150</v>
      </c>
      <c r="L24" s="50"/>
    </row>
    <row r="25" spans="2:12" ht="27.6" x14ac:dyDescent="0.3">
      <c r="B25" s="42">
        <v>14</v>
      </c>
      <c r="C25" s="101"/>
      <c r="D25" s="101"/>
      <c r="E25" s="21" t="s">
        <v>13</v>
      </c>
      <c r="F25" s="9">
        <v>1152</v>
      </c>
      <c r="G25" s="9">
        <v>1152</v>
      </c>
      <c r="H25" s="38" t="s">
        <v>19</v>
      </c>
      <c r="I25" s="12"/>
      <c r="J25" s="9">
        <v>152</v>
      </c>
      <c r="K25" s="9">
        <v>500</v>
      </c>
      <c r="L25" s="50">
        <v>500</v>
      </c>
    </row>
    <row r="26" spans="2:12" ht="27.6" x14ac:dyDescent="0.3">
      <c r="B26" s="42">
        <v>15</v>
      </c>
      <c r="C26" s="101"/>
      <c r="D26" s="101"/>
      <c r="E26" s="21" t="s">
        <v>10</v>
      </c>
      <c r="F26" s="9">
        <v>150.69999999999999</v>
      </c>
      <c r="G26" s="9">
        <v>150.69999999999999</v>
      </c>
      <c r="H26" s="38" t="s">
        <v>19</v>
      </c>
      <c r="I26" s="12"/>
      <c r="J26" s="9"/>
      <c r="K26" s="9">
        <v>70.7</v>
      </c>
      <c r="L26" s="50">
        <v>80</v>
      </c>
    </row>
    <row r="27" spans="2:12" ht="27.6" x14ac:dyDescent="0.3">
      <c r="B27" s="42">
        <v>16</v>
      </c>
      <c r="C27" s="101"/>
      <c r="D27" s="101"/>
      <c r="E27" s="21" t="s">
        <v>11</v>
      </c>
      <c r="F27" s="9">
        <v>500</v>
      </c>
      <c r="G27" s="9">
        <v>500</v>
      </c>
      <c r="H27" s="38" t="s">
        <v>19</v>
      </c>
      <c r="I27" s="12"/>
      <c r="J27" s="9"/>
      <c r="K27" s="9">
        <v>350</v>
      </c>
      <c r="L27" s="50">
        <v>150</v>
      </c>
    </row>
    <row r="28" spans="2:12" ht="41.4" x14ac:dyDescent="0.3">
      <c r="B28" s="42">
        <v>17</v>
      </c>
      <c r="C28" s="101"/>
      <c r="D28" s="101"/>
      <c r="E28" s="13" t="s">
        <v>73</v>
      </c>
      <c r="F28" s="9">
        <v>615.29999999999995</v>
      </c>
      <c r="G28" s="9">
        <v>615.29999999999995</v>
      </c>
      <c r="H28" s="38" t="s">
        <v>19</v>
      </c>
      <c r="I28" s="12"/>
      <c r="J28" s="9"/>
      <c r="K28" s="9">
        <v>350</v>
      </c>
      <c r="L28" s="50">
        <v>265.3</v>
      </c>
    </row>
    <row r="29" spans="2:12" x14ac:dyDescent="0.3">
      <c r="B29" s="42">
        <v>18</v>
      </c>
      <c r="C29" s="101"/>
      <c r="D29" s="101"/>
      <c r="E29" s="11" t="s">
        <v>49</v>
      </c>
      <c r="F29" s="9">
        <v>300</v>
      </c>
      <c r="G29" s="9">
        <v>300</v>
      </c>
      <c r="H29" s="38" t="s">
        <v>19</v>
      </c>
      <c r="I29" s="12"/>
      <c r="J29" s="9"/>
      <c r="K29" s="9">
        <v>100</v>
      </c>
      <c r="L29" s="50">
        <v>200</v>
      </c>
    </row>
    <row r="30" spans="2:12" x14ac:dyDescent="0.3">
      <c r="B30" s="42">
        <v>19</v>
      </c>
      <c r="C30" s="101"/>
      <c r="D30" s="101"/>
      <c r="E30" s="11" t="s">
        <v>50</v>
      </c>
      <c r="F30" s="9">
        <v>220</v>
      </c>
      <c r="G30" s="9">
        <v>220</v>
      </c>
      <c r="H30" s="38" t="s">
        <v>19</v>
      </c>
      <c r="I30" s="12"/>
      <c r="J30" s="9"/>
      <c r="K30" s="9">
        <v>80</v>
      </c>
      <c r="L30" s="50">
        <v>140</v>
      </c>
    </row>
    <row r="31" spans="2:12" ht="41.4" x14ac:dyDescent="0.3">
      <c r="B31" s="42">
        <v>20</v>
      </c>
      <c r="C31" s="108" t="s">
        <v>33</v>
      </c>
      <c r="D31" s="108" t="s">
        <v>12</v>
      </c>
      <c r="E31" s="21" t="s">
        <v>54</v>
      </c>
      <c r="F31" s="9">
        <v>1385</v>
      </c>
      <c r="G31" s="9">
        <v>700</v>
      </c>
      <c r="H31" s="38" t="s">
        <v>19</v>
      </c>
      <c r="I31" s="12"/>
      <c r="J31" s="9">
        <v>350</v>
      </c>
      <c r="K31" s="9">
        <v>200</v>
      </c>
      <c r="L31" s="50">
        <v>150</v>
      </c>
    </row>
    <row r="32" spans="2:12" ht="27.6" x14ac:dyDescent="0.3">
      <c r="B32" s="42">
        <v>21</v>
      </c>
      <c r="C32" s="108"/>
      <c r="D32" s="108"/>
      <c r="E32" s="14" t="s">
        <v>41</v>
      </c>
      <c r="F32" s="9">
        <v>116</v>
      </c>
      <c r="G32" s="9">
        <v>116</v>
      </c>
      <c r="H32" s="38" t="s">
        <v>19</v>
      </c>
      <c r="I32" s="12"/>
      <c r="J32" s="9"/>
      <c r="K32" s="9">
        <v>116</v>
      </c>
      <c r="L32" s="50"/>
    </row>
    <row r="33" spans="2:12" ht="41.4" x14ac:dyDescent="0.3">
      <c r="B33" s="42">
        <v>22</v>
      </c>
      <c r="C33" s="108"/>
      <c r="D33" s="108"/>
      <c r="E33" s="11" t="s">
        <v>51</v>
      </c>
      <c r="F33" s="9">
        <v>240</v>
      </c>
      <c r="G33" s="9">
        <v>240</v>
      </c>
      <c r="H33" s="38" t="s">
        <v>19</v>
      </c>
      <c r="I33" s="12"/>
      <c r="J33" s="9"/>
      <c r="K33" s="7">
        <v>90</v>
      </c>
      <c r="L33" s="47">
        <v>150</v>
      </c>
    </row>
    <row r="34" spans="2:12" ht="41.4" x14ac:dyDescent="0.3">
      <c r="B34" s="42">
        <v>23</v>
      </c>
      <c r="C34" s="109"/>
      <c r="D34" s="109"/>
      <c r="E34" s="11" t="s">
        <v>52</v>
      </c>
      <c r="F34" s="7">
        <v>480</v>
      </c>
      <c r="G34" s="7">
        <v>200</v>
      </c>
      <c r="H34" s="38" t="s">
        <v>19</v>
      </c>
      <c r="I34" s="8"/>
      <c r="J34" s="7"/>
      <c r="K34" s="7">
        <v>60</v>
      </c>
      <c r="L34" s="47">
        <v>140</v>
      </c>
    </row>
    <row r="35" spans="2:12" ht="41.4" x14ac:dyDescent="0.3">
      <c r="B35" s="42">
        <v>24</v>
      </c>
      <c r="C35" s="10" t="s">
        <v>75</v>
      </c>
      <c r="D35" s="38" t="s">
        <v>76</v>
      </c>
      <c r="E35" s="11" t="s">
        <v>53</v>
      </c>
      <c r="F35" s="9">
        <v>300</v>
      </c>
      <c r="G35" s="9">
        <v>200</v>
      </c>
      <c r="H35" s="38" t="s">
        <v>19</v>
      </c>
      <c r="I35" s="12"/>
      <c r="J35" s="9"/>
      <c r="K35" s="9">
        <v>140</v>
      </c>
      <c r="L35" s="47">
        <v>60</v>
      </c>
    </row>
    <row r="36" spans="2:12" ht="27.6" x14ac:dyDescent="0.3">
      <c r="B36" s="42">
        <v>25</v>
      </c>
      <c r="C36" s="10" t="s">
        <v>34</v>
      </c>
      <c r="D36" s="38" t="s">
        <v>35</v>
      </c>
      <c r="E36" s="13" t="s">
        <v>42</v>
      </c>
      <c r="F36" s="9">
        <v>70</v>
      </c>
      <c r="G36" s="9">
        <v>70</v>
      </c>
      <c r="H36" s="38" t="s">
        <v>19</v>
      </c>
      <c r="I36" s="12"/>
      <c r="J36" s="9">
        <v>40</v>
      </c>
      <c r="K36" s="9">
        <v>30</v>
      </c>
      <c r="L36" s="50"/>
    </row>
    <row r="37" spans="2:12" ht="55.2" x14ac:dyDescent="0.3">
      <c r="B37" s="42">
        <v>26</v>
      </c>
      <c r="C37" s="54" t="s">
        <v>77</v>
      </c>
      <c r="D37" s="38" t="s">
        <v>78</v>
      </c>
      <c r="E37" s="55" t="s">
        <v>62</v>
      </c>
      <c r="F37" s="31">
        <v>140</v>
      </c>
      <c r="G37" s="31">
        <v>140</v>
      </c>
      <c r="H37" s="38" t="s">
        <v>19</v>
      </c>
      <c r="I37" s="41"/>
      <c r="J37" s="41"/>
      <c r="K37" s="31">
        <v>140</v>
      </c>
      <c r="L37" s="51"/>
    </row>
    <row r="38" spans="2:12" ht="22.5" customHeight="1" x14ac:dyDescent="0.3">
      <c r="B38" s="102" t="s">
        <v>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4"/>
    </row>
    <row r="39" spans="2:12" ht="22.5" customHeight="1" x14ac:dyDescent="0.3">
      <c r="B39" s="105" t="s">
        <v>5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7"/>
    </row>
    <row r="40" spans="2:12" ht="27.6" x14ac:dyDescent="0.3">
      <c r="B40" s="42">
        <v>27</v>
      </c>
      <c r="C40" s="91" t="s">
        <v>79</v>
      </c>
      <c r="D40" s="91" t="s">
        <v>37</v>
      </c>
      <c r="E40" s="11" t="s">
        <v>28</v>
      </c>
      <c r="F40" s="9">
        <v>100</v>
      </c>
      <c r="G40" s="9">
        <v>100</v>
      </c>
      <c r="H40" s="10" t="s">
        <v>19</v>
      </c>
      <c r="I40" s="9"/>
      <c r="J40" s="9">
        <v>50</v>
      </c>
      <c r="K40" s="9">
        <v>50</v>
      </c>
      <c r="L40" s="50"/>
    </row>
    <row r="41" spans="2:12" ht="27.6" x14ac:dyDescent="0.3">
      <c r="B41" s="42">
        <v>28</v>
      </c>
      <c r="C41" s="99"/>
      <c r="D41" s="99"/>
      <c r="E41" s="13" t="s">
        <v>64</v>
      </c>
      <c r="F41" s="34">
        <v>85</v>
      </c>
      <c r="G41" s="9">
        <v>85</v>
      </c>
      <c r="H41" s="10" t="s">
        <v>19</v>
      </c>
      <c r="I41" s="9"/>
      <c r="J41" s="9">
        <v>85</v>
      </c>
      <c r="K41" s="9"/>
      <c r="L41" s="50"/>
    </row>
    <row r="42" spans="2:12" ht="27" customHeight="1" x14ac:dyDescent="0.3">
      <c r="B42" s="42">
        <v>29</v>
      </c>
      <c r="C42" s="99"/>
      <c r="D42" s="99"/>
      <c r="E42" s="11" t="s">
        <v>74</v>
      </c>
      <c r="F42" s="9">
        <v>25</v>
      </c>
      <c r="G42" s="9">
        <v>25</v>
      </c>
      <c r="H42" s="10" t="s">
        <v>19</v>
      </c>
      <c r="I42" s="9"/>
      <c r="J42" s="9"/>
      <c r="K42" s="9">
        <v>25</v>
      </c>
      <c r="L42" s="43"/>
    </row>
    <row r="43" spans="2:12" ht="27.6" x14ac:dyDescent="0.3">
      <c r="B43" s="42">
        <v>30</v>
      </c>
      <c r="C43" s="100"/>
      <c r="D43" s="100"/>
      <c r="E43" s="11" t="s">
        <v>40</v>
      </c>
      <c r="F43" s="9">
        <v>120</v>
      </c>
      <c r="G43" s="9">
        <v>120</v>
      </c>
      <c r="H43" s="10" t="s">
        <v>19</v>
      </c>
      <c r="I43" s="9"/>
      <c r="J43" s="9">
        <v>45</v>
      </c>
      <c r="K43" s="9">
        <v>75</v>
      </c>
      <c r="L43" s="50"/>
    </row>
    <row r="44" spans="2:12" x14ac:dyDescent="0.3">
      <c r="B44" s="42">
        <v>31</v>
      </c>
      <c r="C44" s="110" t="s">
        <v>36</v>
      </c>
      <c r="D44" s="91" t="s">
        <v>30</v>
      </c>
      <c r="E44" s="11" t="s">
        <v>29</v>
      </c>
      <c r="F44" s="9">
        <v>100</v>
      </c>
      <c r="G44" s="9">
        <v>100</v>
      </c>
      <c r="H44" s="10" t="s">
        <v>19</v>
      </c>
      <c r="I44" s="9"/>
      <c r="J44" s="9">
        <v>38</v>
      </c>
      <c r="K44" s="9">
        <v>62</v>
      </c>
      <c r="L44" s="43"/>
    </row>
    <row r="45" spans="2:12" ht="27.6" x14ac:dyDescent="0.3">
      <c r="B45" s="42">
        <v>32</v>
      </c>
      <c r="C45" s="111"/>
      <c r="D45" s="100"/>
      <c r="E45" s="13" t="s">
        <v>55</v>
      </c>
      <c r="F45" s="9"/>
      <c r="G45" s="9"/>
      <c r="H45" s="10"/>
      <c r="I45" s="9"/>
      <c r="J45" s="9"/>
      <c r="K45" s="9"/>
      <c r="L45" s="50"/>
    </row>
    <row r="46" spans="2:12" ht="28.2" thickBot="1" x14ac:dyDescent="0.35">
      <c r="B46" s="42">
        <v>33</v>
      </c>
      <c r="C46" s="36" t="s">
        <v>82</v>
      </c>
      <c r="D46" s="56" t="s">
        <v>80</v>
      </c>
      <c r="E46" s="56" t="s">
        <v>81</v>
      </c>
      <c r="F46" s="9">
        <v>539</v>
      </c>
      <c r="G46" s="9">
        <v>280</v>
      </c>
      <c r="H46" s="10" t="s">
        <v>19</v>
      </c>
      <c r="I46" s="9"/>
      <c r="J46" s="9">
        <v>150</v>
      </c>
      <c r="K46" s="9">
        <v>130</v>
      </c>
      <c r="L46" s="50"/>
    </row>
    <row r="47" spans="2:12" ht="23.4" customHeight="1" thickBot="1" x14ac:dyDescent="0.35">
      <c r="B47" s="97" t="s">
        <v>27</v>
      </c>
      <c r="C47" s="98"/>
      <c r="D47" s="98"/>
      <c r="E47" s="98"/>
      <c r="F47" s="52">
        <f>SUM(F10:F10,F12:F21,F23:F37,F40:F46)</f>
        <v>7939.58</v>
      </c>
      <c r="G47" s="52">
        <f>SUM(G10:G10,G12:G21,G23:G37,G40:G46)</f>
        <v>6615.58</v>
      </c>
      <c r="H47" s="52"/>
      <c r="I47" s="52">
        <f>SUM(I10:I10,I12:I21,I23:I36,I40:I46)</f>
        <v>140.9</v>
      </c>
      <c r="J47" s="52">
        <f>SUM(J10:J10,J12:J21,J23:J36,J40:J46)</f>
        <v>1334</v>
      </c>
      <c r="K47" s="52">
        <f>SUM(K10:K10,K12:K21,K23:K37,K40:K46)</f>
        <v>3137.38</v>
      </c>
      <c r="L47" s="53">
        <f>SUM(L10:L10,L17:L21,L23:L36,L40:L46)</f>
        <v>2003.3</v>
      </c>
    </row>
    <row r="48" spans="2:12" x14ac:dyDescent="0.3">
      <c r="B48" s="33"/>
      <c r="C48" s="15"/>
      <c r="D48" s="15"/>
      <c r="E48" s="15"/>
      <c r="F48" s="15"/>
    </row>
    <row r="49" spans="2:9" x14ac:dyDescent="0.3">
      <c r="B49" s="33"/>
      <c r="C49" s="15"/>
      <c r="D49" s="15"/>
      <c r="E49" s="15"/>
      <c r="F49" s="15"/>
      <c r="I49" s="22"/>
    </row>
    <row r="50" spans="2:9" x14ac:dyDescent="0.3">
      <c r="B50" s="57" t="s">
        <v>17</v>
      </c>
      <c r="C50" s="58"/>
      <c r="D50" s="63" t="s">
        <v>18</v>
      </c>
      <c r="E50" s="64"/>
      <c r="F50" s="16" t="s">
        <v>19</v>
      </c>
      <c r="G50" s="3"/>
    </row>
    <row r="51" spans="2:9" x14ac:dyDescent="0.3">
      <c r="B51" s="59"/>
      <c r="C51" s="60"/>
      <c r="D51" s="65" t="s">
        <v>20</v>
      </c>
      <c r="E51" s="66"/>
      <c r="F51" s="17" t="s">
        <v>21</v>
      </c>
      <c r="G51" s="3"/>
    </row>
    <row r="52" spans="2:9" x14ac:dyDescent="0.3">
      <c r="B52" s="59"/>
      <c r="C52" s="60"/>
      <c r="D52" s="65" t="s">
        <v>22</v>
      </c>
      <c r="E52" s="66"/>
      <c r="F52" s="17" t="s">
        <v>23</v>
      </c>
      <c r="G52" s="3"/>
    </row>
    <row r="53" spans="2:9" ht="15" thickBot="1" x14ac:dyDescent="0.35">
      <c r="B53" s="61"/>
      <c r="C53" s="62"/>
      <c r="D53" s="67" t="s">
        <v>24</v>
      </c>
      <c r="E53" s="68"/>
      <c r="F53" s="18" t="s">
        <v>25</v>
      </c>
      <c r="G53" s="3"/>
    </row>
  </sheetData>
  <mergeCells count="35">
    <mergeCell ref="D12:D13"/>
    <mergeCell ref="D14:D16"/>
    <mergeCell ref="B47:E47"/>
    <mergeCell ref="D40:D43"/>
    <mergeCell ref="C40:C43"/>
    <mergeCell ref="D23:D30"/>
    <mergeCell ref="C23:C30"/>
    <mergeCell ref="B38:L38"/>
    <mergeCell ref="B39:L39"/>
    <mergeCell ref="D31:D34"/>
    <mergeCell ref="C31:C34"/>
    <mergeCell ref="D44:D45"/>
    <mergeCell ref="C44:C45"/>
    <mergeCell ref="C14:C16"/>
    <mergeCell ref="I2:L2"/>
    <mergeCell ref="B8:L8"/>
    <mergeCell ref="B9:L9"/>
    <mergeCell ref="B11:L11"/>
    <mergeCell ref="B22:L22"/>
    <mergeCell ref="B4:K4"/>
    <mergeCell ref="F6:F7"/>
    <mergeCell ref="H6:H7"/>
    <mergeCell ref="I6:L6"/>
    <mergeCell ref="B6:B7"/>
    <mergeCell ref="C6:C7"/>
    <mergeCell ref="D6:D7"/>
    <mergeCell ref="E6:E7"/>
    <mergeCell ref="D17:D20"/>
    <mergeCell ref="C17:C20"/>
    <mergeCell ref="G6:G7"/>
    <mergeCell ref="B50:C53"/>
    <mergeCell ref="D50:E50"/>
    <mergeCell ref="D51:E51"/>
    <mergeCell ref="D52:E52"/>
    <mergeCell ref="D53:E53"/>
  </mergeCells>
  <pageMargins left="3.937007874015748E-2" right="3.937007874015748E-2" top="3.937007874015748E-2" bottom="3.937007874015748E-2" header="3.937007874015748E-2" footer="3.937007874015748E-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Rakauskaitė</dc:creator>
  <cp:lastModifiedBy>Vitalija Žiūrienė</cp:lastModifiedBy>
  <cp:lastPrinted>2022-12-21T07:53:10Z</cp:lastPrinted>
  <dcterms:created xsi:type="dcterms:W3CDTF">2021-11-29T09:09:47Z</dcterms:created>
  <dcterms:modified xsi:type="dcterms:W3CDTF">2023-12-27T13:47:50Z</dcterms:modified>
</cp:coreProperties>
</file>